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Info" sheetId="1" r:id="rId1"/>
    <sheet name="Stat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<sst xmlns="http://schemas.openxmlformats.org/spreadsheetml/2006/main" count="54" uniqueCount="53">
  <si>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Интеграторы</t>
  </si>
  <si>
    <t>проектанты</t>
  </si>
  <si>
    <t xml:space="preserve">производители </t>
  </si>
  <si>
    <t>Дизархи</t>
  </si>
  <si>
    <t>АВ инсталляторы</t>
  </si>
  <si>
    <t>Экплуататоры</t>
  </si>
  <si>
    <t>заказчики</t>
  </si>
  <si>
    <t xml:space="preserve">продавцы </t>
  </si>
  <si>
    <t xml:space="preserve">число </t>
  </si>
  <si>
    <t>%</t>
  </si>
  <si>
    <t>Москва и МО</t>
  </si>
  <si>
    <t>Питер</t>
  </si>
  <si>
    <t>непонятно</t>
  </si>
  <si>
    <t>воронеж</t>
  </si>
  <si>
    <t xml:space="preserve">барнаул </t>
  </si>
  <si>
    <t>РЕГИОНЫ</t>
  </si>
  <si>
    <t>владимир</t>
  </si>
  <si>
    <t>ебург</t>
  </si>
  <si>
    <t>иркутск</t>
  </si>
  <si>
    <t xml:space="preserve">казань </t>
  </si>
  <si>
    <t>киров</t>
  </si>
  <si>
    <t>краснодар</t>
  </si>
  <si>
    <t>пермь</t>
  </si>
  <si>
    <t>пятигорск</t>
  </si>
  <si>
    <t>ростов</t>
  </si>
  <si>
    <t xml:space="preserve">рязань </t>
  </si>
  <si>
    <t>саратов</t>
  </si>
  <si>
    <t xml:space="preserve">сочи </t>
  </si>
  <si>
    <t>сургут</t>
  </si>
  <si>
    <t>набережные челны</t>
  </si>
  <si>
    <t>новосибирск</t>
  </si>
  <si>
    <t>нижний новгород</t>
  </si>
  <si>
    <t>тюмень</t>
  </si>
  <si>
    <t>чебоксары</t>
  </si>
  <si>
    <t>СНГ</t>
  </si>
  <si>
    <t>Баку</t>
  </si>
  <si>
    <t>Казахстан</t>
  </si>
  <si>
    <t xml:space="preserve">Киев </t>
  </si>
  <si>
    <t xml:space="preserve">Минск </t>
  </si>
  <si>
    <t xml:space="preserve">Литва </t>
  </si>
  <si>
    <t xml:space="preserve">Зарубежье </t>
  </si>
  <si>
    <t xml:space="preserve">Германия </t>
  </si>
  <si>
    <t xml:space="preserve">Чехия </t>
  </si>
  <si>
    <t>ИТОГО</t>
  </si>
  <si>
    <t xml:space="preserve">непонятно </t>
  </si>
  <si>
    <t>ПО Деятельности</t>
  </si>
  <si>
    <t>По географии</t>
  </si>
  <si>
    <t>Направляем Вам статистику по анкетам посетителей стендов EVIKA.</t>
  </si>
  <si>
    <t>Возможно Вам пригодится данная информация.</t>
  </si>
  <si>
    <t>С Уважением,</t>
  </si>
  <si>
    <r>
      <t>Михаил Пасеков </t>
    </r>
    <r>
      <rPr>
        <sz val="10"/>
        <color indexed="63"/>
        <rFont val="Tahoma"/>
        <family val="2"/>
      </rPr>
      <t> ∙  к.т.н. Коммерческий директор</t>
    </r>
  </si>
  <si>
    <r>
      <t>mob: +7 (495/903) 721-64-21 ∙ тел.: +7 (495) 988-09-91 ∙ skype: Pasekov.m ∙  www.evika.ru∙</t>
    </r>
    <r>
      <rPr>
        <sz val="10"/>
        <color indexed="8"/>
        <rFont val="Tahoma"/>
        <family val="2"/>
      </rPr>
      <t> </t>
    </r>
    <r>
      <rPr>
        <sz val="10"/>
        <color indexed="20"/>
        <rFont val="Tahoma"/>
        <family val="2"/>
      </rPr>
      <t>mp@evika.ru</t>
    </r>
  </si>
  <si>
    <t>ООО "Эвика" - представитель Embedded Systems в России и странах СНГ.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</si>
</sst>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Tahoma"/>
      <family val="2"/>
    </font>
    <font>
      <sz val="10"/>
      <color indexed="8"/>
      <name val="Tahoma"/>
      <family val="2"/>
    </font>
    <font>
      <sz val="10"/>
      <color indexed="20"/>
      <name val="Tahoma"/>
      <family val="2"/>
    </font>
    <font>
      <u val="single"/>
      <sz val="11"/>
      <color indexed="12"/>
      <name val="Calibri"/>
      <family val="2"/>
    </font>
    <font>
      <b/>
      <sz val="16"/>
      <color indexed="8"/>
      <name val="Consolas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0" fillId="12" borderId="0" xfId="0" applyFill="1" applyAlignment="1">
      <alignment/>
    </xf>
    <xf numFmtId="0" fontId="0" fillId="3" borderId="0" xfId="0" applyFill="1" applyAlignment="1">
      <alignment/>
    </xf>
    <xf numFmtId="0" fontId="23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2" fillId="3" borderId="0" xfId="56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rb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3"/>
  <sheetViews>
    <sheetView workbookViewId="0" topLeftCell="A1">
      <selection activeCell="I13" sqref="I13"/>
    </sheetView>
  </sheetViews>
  <sheetFormatPr defaultColWidth="9.140625" defaultRowHeight="15"/>
  <cols>
    <col min="1" max="2" width="9.140625" style="5" customWidth="1"/>
    <col min="3" max="3" width="110.8515625" style="5" customWidth="1"/>
    <col min="4" max="16384" width="9.140625" style="5" customWidth="1"/>
  </cols>
  <sheetData>
    <row r="4" spans="2:4" ht="15">
      <c r="B4" s="6"/>
      <c r="C4" s="6"/>
      <c r="D4" s="6"/>
    </row>
    <row r="5" spans="2:4" ht="20.25">
      <c r="B5" s="6"/>
      <c r="C5" s="7" t="s">
        <v>47</v>
      </c>
      <c r="D5" s="6"/>
    </row>
    <row r="6" spans="2:4" ht="20.25">
      <c r="B6" s="6"/>
      <c r="C6" s="7" t="s">
        <v>48</v>
      </c>
      <c r="D6" s="6"/>
    </row>
    <row r="7" spans="2:4" ht="15">
      <c r="B7" s="6"/>
      <c r="C7" s="6"/>
      <c r="D7" s="6"/>
    </row>
    <row r="8" spans="2:4" ht="15">
      <c r="B8" s="6"/>
      <c r="C8" s="6"/>
      <c r="D8" s="6"/>
    </row>
    <row r="9" spans="2:4" ht="15">
      <c r="B9" s="6"/>
      <c r="C9" s="8" t="s">
        <v>49</v>
      </c>
      <c r="D9" s="6"/>
    </row>
    <row r="10" spans="2:4" ht="15">
      <c r="B10" s="6"/>
      <c r="C10" s="9" t="s">
        <v>50</v>
      </c>
      <c r="D10" s="6"/>
    </row>
    <row r="11" spans="2:4" ht="15">
      <c r="B11" s="6"/>
      <c r="C11" s="8" t="s">
        <v>51</v>
      </c>
      <c r="D11" s="6"/>
    </row>
    <row r="12" spans="2:4" ht="15">
      <c r="B12" s="6"/>
      <c r="C12" s="10" t="s">
        <v>52</v>
      </c>
      <c r="D12" s="6"/>
    </row>
    <row r="13" spans="2:4" ht="15">
      <c r="B13" s="6"/>
      <c r="C13" s="6"/>
      <c r="D13" s="6"/>
    </row>
  </sheetData>
  <hyperlinks>
    <hyperlink ref="C12" r:id="rId1" display="http://openrb.com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tabSelected="1" zoomScalePageLayoutView="0" workbookViewId="0" topLeftCell="A1">
      <selection activeCell="N33" sqref="N33"/>
    </sheetView>
  </sheetViews>
  <sheetFormatPr defaultColWidth="9.140625" defaultRowHeight="15"/>
  <cols>
    <col min="1" max="1" width="6.7109375" style="2" customWidth="1"/>
    <col min="2" max="2" width="18.00390625" style="2" customWidth="1"/>
    <col min="3" max="3" width="9.140625" style="2" customWidth="1"/>
    <col min="4" max="4" width="9.140625" style="3" customWidth="1"/>
    <col min="5" max="16384" width="9.140625" style="2" customWidth="1"/>
  </cols>
  <sheetData>
    <row r="1" spans="2:4" ht="15">
      <c r="B1" s="1" t="s">
        <v>45</v>
      </c>
      <c r="C1" s="1" t="s">
        <v>8</v>
      </c>
      <c r="D1" s="4" t="s">
        <v>9</v>
      </c>
    </row>
    <row r="2" spans="2:4" ht="14.25">
      <c r="B2" s="2" t="s">
        <v>0</v>
      </c>
      <c r="C2" s="2">
        <v>85</v>
      </c>
      <c r="D2" s="3">
        <f>C2/124</f>
        <v>0.6854838709677419</v>
      </c>
    </row>
    <row r="3" spans="2:4" ht="14.25">
      <c r="B3" s="2" t="s">
        <v>1</v>
      </c>
      <c r="C3" s="2">
        <v>5</v>
      </c>
      <c r="D3" s="3">
        <f aca="true" t="shared" si="0" ref="D3:D10">C3/124</f>
        <v>0.04032258064516129</v>
      </c>
    </row>
    <row r="4" spans="2:4" ht="14.25">
      <c r="B4" s="2" t="s">
        <v>2</v>
      </c>
      <c r="C4" s="2">
        <v>17</v>
      </c>
      <c r="D4" s="3">
        <f t="shared" si="0"/>
        <v>0.13709677419354838</v>
      </c>
    </row>
    <row r="5" spans="2:4" ht="14.25">
      <c r="B5" s="2" t="s">
        <v>3</v>
      </c>
      <c r="C5" s="2">
        <v>0</v>
      </c>
      <c r="D5" s="3">
        <f t="shared" si="0"/>
        <v>0</v>
      </c>
    </row>
    <row r="6" spans="2:4" ht="14.25">
      <c r="B6" s="2" t="s">
        <v>4</v>
      </c>
      <c r="C6" s="2">
        <v>2</v>
      </c>
      <c r="D6" s="3">
        <f t="shared" si="0"/>
        <v>0.016129032258064516</v>
      </c>
    </row>
    <row r="7" spans="2:4" ht="14.25">
      <c r="B7" s="2" t="s">
        <v>5</v>
      </c>
      <c r="C7" s="2">
        <v>4</v>
      </c>
      <c r="D7" s="3">
        <f t="shared" si="0"/>
        <v>0.03225806451612903</v>
      </c>
    </row>
    <row r="8" spans="2:4" ht="14.25">
      <c r="B8" s="2" t="s">
        <v>6</v>
      </c>
      <c r="C8" s="2">
        <v>2</v>
      </c>
      <c r="D8" s="3">
        <f t="shared" si="0"/>
        <v>0.016129032258064516</v>
      </c>
    </row>
    <row r="9" spans="2:4" ht="14.25">
      <c r="B9" s="2" t="s">
        <v>7</v>
      </c>
      <c r="C9" s="2">
        <v>5</v>
      </c>
      <c r="D9" s="3">
        <f t="shared" si="0"/>
        <v>0.04032258064516129</v>
      </c>
    </row>
    <row r="10" spans="2:4" ht="14.25">
      <c r="B10" s="2" t="s">
        <v>12</v>
      </c>
      <c r="C10" s="2">
        <v>4</v>
      </c>
      <c r="D10" s="3">
        <f t="shared" si="0"/>
        <v>0.03225806451612903</v>
      </c>
    </row>
    <row r="11" spans="2:4" ht="14.25">
      <c r="B11" s="2" t="s">
        <v>43</v>
      </c>
      <c r="C11" s="2">
        <f>SUM(C2:C10)</f>
        <v>124</v>
      </c>
      <c r="D11" s="3">
        <f>SUM(D2:D10)</f>
        <v>0.9999999999999998</v>
      </c>
    </row>
    <row r="12" ht="14.25">
      <c r="D12" s="2"/>
    </row>
    <row r="13" ht="15">
      <c r="B13" s="1" t="s">
        <v>46</v>
      </c>
    </row>
    <row r="14" spans="2:4" ht="14.25">
      <c r="B14" s="2" t="s">
        <v>10</v>
      </c>
      <c r="C14" s="2">
        <v>69</v>
      </c>
      <c r="D14" s="3">
        <f>C14/124</f>
        <v>0.5564516129032258</v>
      </c>
    </row>
    <row r="15" spans="2:4" ht="14.25">
      <c r="B15" s="2" t="s">
        <v>11</v>
      </c>
      <c r="C15" s="2">
        <v>7</v>
      </c>
      <c r="D15" s="3">
        <f>C15/124</f>
        <v>0.056451612903225805</v>
      </c>
    </row>
    <row r="16" spans="2:4" ht="15">
      <c r="B16" s="1" t="s">
        <v>15</v>
      </c>
      <c r="C16" s="2">
        <v>24</v>
      </c>
      <c r="D16" s="3">
        <f>C16/124</f>
        <v>0.1935483870967742</v>
      </c>
    </row>
    <row r="17" spans="2:3" ht="14.25">
      <c r="B17" s="2" t="s">
        <v>14</v>
      </c>
      <c r="C17" s="2">
        <v>1</v>
      </c>
    </row>
    <row r="18" spans="2:3" ht="14.25">
      <c r="B18" s="2" t="s">
        <v>16</v>
      </c>
      <c r="C18" s="2">
        <v>2</v>
      </c>
    </row>
    <row r="19" spans="2:3" ht="14.25">
      <c r="B19" s="2" t="s">
        <v>13</v>
      </c>
      <c r="C19" s="2">
        <v>1</v>
      </c>
    </row>
    <row r="20" spans="2:3" ht="14.25">
      <c r="B20" s="2" t="s">
        <v>17</v>
      </c>
      <c r="C20" s="2">
        <v>1</v>
      </c>
    </row>
    <row r="21" spans="2:3" ht="14.25">
      <c r="B21" s="2" t="s">
        <v>18</v>
      </c>
      <c r="C21" s="2">
        <v>2</v>
      </c>
    </row>
    <row r="22" spans="2:3" ht="14.25">
      <c r="B22" s="2" t="s">
        <v>19</v>
      </c>
      <c r="C22" s="2">
        <v>2</v>
      </c>
    </row>
    <row r="23" spans="2:3" ht="14.25">
      <c r="B23" s="2" t="s">
        <v>20</v>
      </c>
      <c r="C23" s="2">
        <v>1</v>
      </c>
    </row>
    <row r="24" spans="2:3" ht="14.25">
      <c r="B24" s="2" t="s">
        <v>21</v>
      </c>
      <c r="C24" s="2">
        <v>1</v>
      </c>
    </row>
    <row r="25" spans="2:3" ht="14.25">
      <c r="B25" s="2" t="s">
        <v>29</v>
      </c>
      <c r="C25" s="2">
        <v>1</v>
      </c>
    </row>
    <row r="26" spans="2:3" ht="14.25">
      <c r="B26" s="2" t="s">
        <v>31</v>
      </c>
      <c r="C26" s="2">
        <v>1</v>
      </c>
    </row>
    <row r="27" spans="2:3" ht="14.25">
      <c r="B27" s="2" t="s">
        <v>30</v>
      </c>
      <c r="C27" s="2">
        <v>1</v>
      </c>
    </row>
    <row r="28" spans="2:3" ht="14.25">
      <c r="B28" s="2" t="s">
        <v>22</v>
      </c>
      <c r="C28" s="2">
        <v>1</v>
      </c>
    </row>
    <row r="29" spans="2:3" ht="14.25">
      <c r="B29" s="2" t="s">
        <v>23</v>
      </c>
      <c r="C29" s="2">
        <v>1</v>
      </c>
    </row>
    <row r="30" spans="2:3" ht="14.25">
      <c r="B30" s="2" t="s">
        <v>24</v>
      </c>
      <c r="C30" s="2">
        <v>1</v>
      </c>
    </row>
    <row r="31" spans="2:3" ht="14.25">
      <c r="B31" s="2" t="s">
        <v>25</v>
      </c>
      <c r="C31" s="2">
        <v>1</v>
      </c>
    </row>
    <row r="32" spans="2:3" ht="14.25">
      <c r="B32" s="2" t="s">
        <v>26</v>
      </c>
      <c r="C32" s="2">
        <v>1</v>
      </c>
    </row>
    <row r="33" spans="2:3" ht="14.25">
      <c r="B33" s="2" t="s">
        <v>27</v>
      </c>
      <c r="C33" s="2">
        <v>1</v>
      </c>
    </row>
    <row r="34" spans="2:3" ht="14.25">
      <c r="B34" s="2" t="s">
        <v>28</v>
      </c>
      <c r="C34" s="2">
        <v>1</v>
      </c>
    </row>
    <row r="35" spans="2:3" ht="14.25">
      <c r="B35" s="2" t="s">
        <v>32</v>
      </c>
      <c r="C35" s="2">
        <v>1</v>
      </c>
    </row>
    <row r="36" spans="2:3" ht="14.25">
      <c r="B36" s="2" t="s">
        <v>33</v>
      </c>
      <c r="C36" s="2">
        <v>2</v>
      </c>
    </row>
    <row r="37" spans="2:4" ht="15">
      <c r="B37" s="1" t="s">
        <v>34</v>
      </c>
      <c r="C37" s="2">
        <v>6</v>
      </c>
      <c r="D37" s="3">
        <f>C37/124</f>
        <v>0.04838709677419355</v>
      </c>
    </row>
    <row r="38" spans="2:3" ht="14.25">
      <c r="B38" s="2" t="s">
        <v>35</v>
      </c>
      <c r="C38" s="2">
        <v>1</v>
      </c>
    </row>
    <row r="39" spans="2:3" ht="14.25">
      <c r="B39" s="2" t="s">
        <v>36</v>
      </c>
      <c r="C39" s="2">
        <v>1</v>
      </c>
    </row>
    <row r="40" spans="2:3" ht="14.25">
      <c r="B40" s="2" t="s">
        <v>37</v>
      </c>
      <c r="C40" s="2">
        <v>2</v>
      </c>
    </row>
    <row r="41" spans="2:3" ht="14.25">
      <c r="B41" s="2" t="s">
        <v>39</v>
      </c>
      <c r="C41" s="2">
        <v>1</v>
      </c>
    </row>
    <row r="42" spans="2:3" ht="14.25">
      <c r="B42" s="2" t="s">
        <v>38</v>
      </c>
      <c r="C42" s="2">
        <v>1</v>
      </c>
    </row>
    <row r="43" spans="2:4" ht="15">
      <c r="B43" s="1" t="s">
        <v>40</v>
      </c>
      <c r="C43" s="2">
        <v>2</v>
      </c>
      <c r="D43" s="3">
        <f>C43/124</f>
        <v>0.016129032258064516</v>
      </c>
    </row>
    <row r="44" spans="2:3" ht="14.25">
      <c r="B44" s="2" t="s">
        <v>41</v>
      </c>
      <c r="C44" s="2">
        <v>1</v>
      </c>
    </row>
    <row r="45" spans="2:3" ht="14.25">
      <c r="B45" s="2" t="s">
        <v>42</v>
      </c>
      <c r="C45" s="2">
        <v>1</v>
      </c>
    </row>
    <row r="46" spans="2:4" ht="15">
      <c r="B46" s="1" t="s">
        <v>44</v>
      </c>
      <c r="C46" s="2">
        <v>18</v>
      </c>
      <c r="D46" s="3">
        <f>C46/124</f>
        <v>0.14516129032258066</v>
      </c>
    </row>
    <row r="47" spans="2:3" ht="14.25">
      <c r="B47" s="2" t="s">
        <v>43</v>
      </c>
      <c r="C47" s="2">
        <f>SUM(C14:C16,C37,C46)</f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2014-11-12T19:35:25Z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